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ward Planning\LDF AMRs\Dec 2019\AMR Data Tables\Employment\"/>
    </mc:Choice>
  </mc:AlternateContent>
  <xr:revisionPtr revIDLastSave="0" documentId="13_ncr:1_{8F16C3A6-2CE2-48EA-B1E9-B317A8705B50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Wirral Employment Losses 1819" sheetId="1" r:id="rId1"/>
  </sheets>
  <definedNames>
    <definedName name="_xlnm.Print_Area" localSheetId="0">'Wirral Employment Losses 1819'!$A$1:$P$5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L24" i="1"/>
  <c r="K24" i="1"/>
  <c r="I25" i="1"/>
  <c r="I24" i="1"/>
  <c r="I28" i="1"/>
  <c r="I26" i="1"/>
  <c r="I27" i="1" l="1"/>
</calcChain>
</file>

<file path=xl/sharedStrings.xml><?xml version="1.0" encoding="utf-8"?>
<sst xmlns="http://schemas.openxmlformats.org/spreadsheetml/2006/main" count="126" uniqueCount="89">
  <si>
    <t>ID</t>
  </si>
  <si>
    <t>Street Name</t>
  </si>
  <si>
    <t>Post Code</t>
  </si>
  <si>
    <t>Description</t>
  </si>
  <si>
    <t>Use Class</t>
  </si>
  <si>
    <t>Approved</t>
  </si>
  <si>
    <t>Settlement Area</t>
  </si>
  <si>
    <t>Easting</t>
  </si>
  <si>
    <t>Northing</t>
  </si>
  <si>
    <t>Use Classes</t>
  </si>
  <si>
    <t>Site Name</t>
  </si>
  <si>
    <t>Electoral Ward</t>
  </si>
  <si>
    <t>Area (ha)</t>
  </si>
  <si>
    <t>Lost    Floorspace (m2)</t>
  </si>
  <si>
    <t>Employment Area</t>
  </si>
  <si>
    <t>Town Centre</t>
  </si>
  <si>
    <t>B1a</t>
  </si>
  <si>
    <t>Offices</t>
  </si>
  <si>
    <t>Planning Application</t>
  </si>
  <si>
    <t>N/A</t>
  </si>
  <si>
    <t>Oxton</t>
  </si>
  <si>
    <t>No</t>
  </si>
  <si>
    <t>Claughton Firs</t>
  </si>
  <si>
    <t>NOAP</t>
  </si>
  <si>
    <t>CH43 5TQ</t>
  </si>
  <si>
    <t>18/00972</t>
  </si>
  <si>
    <t>28b</t>
  </si>
  <si>
    <t>Bidston and St James</t>
  </si>
  <si>
    <t xml:space="preserve">169-171 </t>
  </si>
  <si>
    <t>CH41 0AA</t>
  </si>
  <si>
    <t>15/00536</t>
  </si>
  <si>
    <t>CH45 5EW</t>
  </si>
  <si>
    <t>Mount Pleasant Road</t>
  </si>
  <si>
    <t>New Brighton</t>
  </si>
  <si>
    <t>18/01351</t>
  </si>
  <si>
    <t>15/01254</t>
  </si>
  <si>
    <t>CH45 1HE</t>
  </si>
  <si>
    <t xml:space="preserve">Bromborough Pool </t>
  </si>
  <si>
    <t>Bromborough</t>
  </si>
  <si>
    <t>18/01113</t>
  </si>
  <si>
    <t>CH41 5HJ</t>
  </si>
  <si>
    <t>Gertrude Street</t>
  </si>
  <si>
    <t>3-7</t>
  </si>
  <si>
    <t>Birkenhead and Tranmere</t>
  </si>
  <si>
    <t>Birchen House</t>
  </si>
  <si>
    <t>1 Canning Street</t>
  </si>
  <si>
    <t>COMX/14/01604</t>
  </si>
  <si>
    <t>CH41 6QS</t>
  </si>
  <si>
    <t>Tarran Way West</t>
  </si>
  <si>
    <t>CH46 4TT</t>
  </si>
  <si>
    <t xml:space="preserve">Moreton West and Saughall Massie </t>
  </si>
  <si>
    <t>Loss - Residential</t>
  </si>
  <si>
    <t>Loss - Demolition</t>
  </si>
  <si>
    <t xml:space="preserve">B8 </t>
  </si>
  <si>
    <t>DEM/18/00300</t>
  </si>
  <si>
    <t>Tarran Industrial Estate</t>
  </si>
  <si>
    <t>Thingwall Road</t>
  </si>
  <si>
    <t>19A</t>
  </si>
  <si>
    <t>Greasby, Frankby and Irby</t>
  </si>
  <si>
    <t>18/01038 </t>
  </si>
  <si>
    <t>CH61 3UA</t>
  </si>
  <si>
    <t>18/00018</t>
  </si>
  <si>
    <t>Prenton Way</t>
  </si>
  <si>
    <t>Loss - Sui Generis</t>
  </si>
  <si>
    <t>North Cheshire Trading Estate</t>
  </si>
  <si>
    <t>B1c</t>
  </si>
  <si>
    <t>Prenton</t>
  </si>
  <si>
    <t>Old Market House</t>
  </si>
  <si>
    <t>Hamilton Street</t>
  </si>
  <si>
    <t>CH41 5FL</t>
  </si>
  <si>
    <t>17/00475</t>
  </si>
  <si>
    <t>Loss - D1 Non Residential</t>
  </si>
  <si>
    <t>CH43 3DU</t>
  </si>
  <si>
    <t>Rose Mount</t>
  </si>
  <si>
    <t>CH43 5SN</t>
  </si>
  <si>
    <t>B8</t>
  </si>
  <si>
    <t>Light Industry</t>
  </si>
  <si>
    <t>Storage and Distribution</t>
  </si>
  <si>
    <t>Laird Street</t>
  </si>
  <si>
    <t>17/01265</t>
  </si>
  <si>
    <t>b1a</t>
  </si>
  <si>
    <t>b1c</t>
  </si>
  <si>
    <t>b8</t>
  </si>
  <si>
    <t>Croda Office</t>
  </si>
  <si>
    <t>B2</t>
  </si>
  <si>
    <t>b2</t>
  </si>
  <si>
    <t>0.0.2</t>
  </si>
  <si>
    <t>D1</t>
  </si>
  <si>
    <t>Non-residential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</si>
</sst>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43233"/>
      <name val="Arial"/>
      <family val="2"/>
    </font>
    <font>
      <sz val="10"/>
      <color indexed="8"/>
      <name val="MS Sans Serif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0" fillId="0" borderId="0" xfId="0" applyFill="1"/>
    <xf numFmtId="0" fontId="2" fillId="2" borderId="1" xfId="0" quotePrefix="1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/>
    <xf numFmtId="14" fontId="0" fillId="0" borderId="0" xfId="0" applyNumberFormat="1" applyFill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wrapText="1"/>
    </xf>
    <xf numFmtId="3" fontId="0" fillId="0" borderId="0" xfId="0" applyNumberFormat="1" applyFill="1"/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/>
    <xf numFmtId="14" fontId="4" fillId="0" borderId="0" xfId="0" applyNumberFormat="1" applyFont="1" applyFill="1" applyAlignment="1" applyProtection="1">
      <alignment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Fill="1"/>
    <xf numFmtId="0" fontId="6" fillId="0" borderId="0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NumberForma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2">
    <cellStyle name="Normal" xfId="0" builtinId="0"/>
    <cellStyle name="Normal_CVR___VO_info" xfId="1" xr:uid="{A2051AB2-A72A-4938-B5B2-BEC2EA4C2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"/>
  <sheetViews>
    <sheetView tabSelected="1" view="pageLayout" zoomScale="90" zoomScaleNormal="75" zoomScalePageLayoutView="90" workbookViewId="0">
      <selection activeCell="C22" sqref="C22"/>
    </sheetView>
  </sheetViews>
  <sheetFormatPr defaultRowHeight="12.3" x14ac:dyDescent="0.4"/>
  <cols>
    <col min="1" max="1" width="4.5546875" style="48" customWidth="1"/>
    <col min="2" max="2" width="11.21875" style="28" customWidth="1"/>
    <col min="3" max="3" width="15.1640625" style="28" customWidth="1"/>
    <col min="4" max="4" width="15.94140625" style="5" customWidth="1"/>
    <col min="5" max="5" width="10.1640625" style="48" customWidth="1"/>
    <col min="6" max="6" width="17" style="5" customWidth="1"/>
    <col min="7" max="7" width="7.1640625" customWidth="1"/>
    <col min="8" max="8" width="6.83203125" customWidth="1"/>
    <col min="9" max="9" width="9.77734375" customWidth="1"/>
    <col min="10" max="10" width="11.27734375" customWidth="1"/>
    <col min="11" max="11" width="13.109375" customWidth="1"/>
    <col min="12" max="12" width="11.27734375" customWidth="1"/>
    <col min="13" max="13" width="18.1640625" style="5" customWidth="1"/>
    <col min="14" max="14" width="8.1640625" customWidth="1"/>
    <col min="15" max="15" width="8.5546875" customWidth="1"/>
    <col min="16" max="16" width="6.5546875" customWidth="1"/>
  </cols>
  <sheetData>
    <row r="1" spans="1:41" ht="45.75" customHeight="1" x14ac:dyDescent="0.4">
      <c r="A1" s="11" t="s">
        <v>0</v>
      </c>
      <c r="B1" s="12" t="s">
        <v>10</v>
      </c>
      <c r="C1" s="12" t="s">
        <v>1</v>
      </c>
      <c r="D1" s="12" t="s">
        <v>11</v>
      </c>
      <c r="E1" s="11" t="s">
        <v>2</v>
      </c>
      <c r="F1" s="11" t="s">
        <v>3</v>
      </c>
      <c r="G1" s="2" t="s">
        <v>4</v>
      </c>
      <c r="H1" s="3" t="s">
        <v>12</v>
      </c>
      <c r="I1" s="2" t="s">
        <v>13</v>
      </c>
      <c r="J1" s="2" t="s">
        <v>18</v>
      </c>
      <c r="K1" s="2" t="s">
        <v>5</v>
      </c>
      <c r="L1" s="2" t="s">
        <v>6</v>
      </c>
      <c r="M1" s="2" t="s">
        <v>14</v>
      </c>
      <c r="N1" s="2" t="s">
        <v>7</v>
      </c>
      <c r="O1" s="2" t="s">
        <v>8</v>
      </c>
      <c r="P1" s="3" t="s">
        <v>15</v>
      </c>
    </row>
    <row r="2" spans="1:41" ht="25.5" customHeight="1" x14ac:dyDescent="0.4">
      <c r="A2" s="9">
        <v>100</v>
      </c>
      <c r="B2" s="13" t="s">
        <v>26</v>
      </c>
      <c r="C2" s="20" t="s">
        <v>22</v>
      </c>
      <c r="D2" s="13" t="s">
        <v>20</v>
      </c>
      <c r="E2" s="40" t="s">
        <v>24</v>
      </c>
      <c r="F2" s="13" t="s">
        <v>51</v>
      </c>
      <c r="G2" s="8" t="s">
        <v>16</v>
      </c>
      <c r="H2" s="14">
        <v>1.09E-2</v>
      </c>
      <c r="I2" s="58">
        <v>110</v>
      </c>
      <c r="J2" s="10" t="s">
        <v>25</v>
      </c>
      <c r="K2" s="16" t="s">
        <v>23</v>
      </c>
      <c r="L2" s="9">
        <v>3</v>
      </c>
      <c r="M2" s="15" t="s">
        <v>19</v>
      </c>
      <c r="N2" s="19">
        <v>330830</v>
      </c>
      <c r="O2" s="19">
        <v>387698</v>
      </c>
      <c r="P2" s="10" t="s">
        <v>21</v>
      </c>
    </row>
    <row r="3" spans="1:41" ht="25.5" customHeight="1" x14ac:dyDescent="0.4">
      <c r="A3" s="8">
        <v>101</v>
      </c>
      <c r="B3" s="13" t="s">
        <v>28</v>
      </c>
      <c r="C3" s="21" t="s">
        <v>78</v>
      </c>
      <c r="D3" s="21" t="s">
        <v>27</v>
      </c>
      <c r="E3" s="49" t="s">
        <v>29</v>
      </c>
      <c r="F3" s="21" t="s">
        <v>51</v>
      </c>
      <c r="G3" s="29" t="s">
        <v>16</v>
      </c>
      <c r="H3" s="29">
        <v>0.01</v>
      </c>
      <c r="I3" s="29">
        <v>128</v>
      </c>
      <c r="J3" s="30" t="s">
        <v>30</v>
      </c>
      <c r="K3" s="31">
        <v>42180</v>
      </c>
      <c r="L3" s="29">
        <v>3</v>
      </c>
      <c r="M3" s="30" t="s">
        <v>19</v>
      </c>
      <c r="N3" s="29">
        <v>330211</v>
      </c>
      <c r="O3" s="29">
        <v>389704</v>
      </c>
      <c r="P3" s="32" t="s">
        <v>21</v>
      </c>
    </row>
    <row r="4" spans="1:41" ht="25.5" customHeight="1" x14ac:dyDescent="0.4">
      <c r="A4" s="8">
        <v>102</v>
      </c>
      <c r="B4" s="13">
        <v>54</v>
      </c>
      <c r="C4" s="13" t="s">
        <v>32</v>
      </c>
      <c r="D4" s="13" t="s">
        <v>33</v>
      </c>
      <c r="E4" s="50" t="s">
        <v>31</v>
      </c>
      <c r="F4" s="21" t="s">
        <v>51</v>
      </c>
      <c r="G4" s="32" t="s">
        <v>16</v>
      </c>
      <c r="H4" s="35">
        <v>0.03</v>
      </c>
      <c r="I4" s="36">
        <v>75</v>
      </c>
      <c r="J4" s="34" t="s">
        <v>34</v>
      </c>
      <c r="K4" s="31">
        <v>43445</v>
      </c>
      <c r="L4" s="29">
        <v>1</v>
      </c>
      <c r="M4" s="30" t="s">
        <v>19</v>
      </c>
      <c r="N4" s="32">
        <v>330553</v>
      </c>
      <c r="O4" s="32">
        <v>393184</v>
      </c>
      <c r="P4" s="29" t="s">
        <v>21</v>
      </c>
    </row>
    <row r="5" spans="1:41" ht="25.5" customHeight="1" x14ac:dyDescent="0.4">
      <c r="A5" s="8">
        <v>103</v>
      </c>
      <c r="B5" s="13" t="s">
        <v>83</v>
      </c>
      <c r="C5" s="21" t="s">
        <v>37</v>
      </c>
      <c r="D5" s="13" t="s">
        <v>38</v>
      </c>
      <c r="E5" s="51" t="s">
        <v>36</v>
      </c>
      <c r="F5" s="21" t="s">
        <v>51</v>
      </c>
      <c r="G5" s="10" t="s">
        <v>16</v>
      </c>
      <c r="H5" s="29">
        <v>0.37</v>
      </c>
      <c r="I5" s="29">
        <v>84</v>
      </c>
      <c r="J5" s="34" t="s">
        <v>35</v>
      </c>
      <c r="K5" s="31">
        <v>42604</v>
      </c>
      <c r="L5" s="29">
        <v>4</v>
      </c>
      <c r="M5" s="30" t="s">
        <v>19</v>
      </c>
      <c r="N5" s="29">
        <v>334548</v>
      </c>
      <c r="O5" s="29">
        <v>384390</v>
      </c>
      <c r="P5" s="32" t="s">
        <v>21</v>
      </c>
    </row>
    <row r="6" spans="1:41" ht="25.5" customHeight="1" x14ac:dyDescent="0.4">
      <c r="A6" s="8">
        <v>105</v>
      </c>
      <c r="B6" s="37" t="s">
        <v>42</v>
      </c>
      <c r="C6" s="21" t="s">
        <v>41</v>
      </c>
      <c r="D6" s="21" t="s">
        <v>43</v>
      </c>
      <c r="E6" s="51" t="s">
        <v>40</v>
      </c>
      <c r="F6" s="21" t="s">
        <v>51</v>
      </c>
      <c r="G6" s="10" t="s">
        <v>16</v>
      </c>
      <c r="H6" s="29">
        <v>0.02</v>
      </c>
      <c r="I6" s="29">
        <v>183</v>
      </c>
      <c r="J6" s="32" t="s">
        <v>39</v>
      </c>
      <c r="K6" s="31">
        <v>43411</v>
      </c>
      <c r="L6" s="32">
        <v>2</v>
      </c>
      <c r="M6" s="30" t="s">
        <v>19</v>
      </c>
      <c r="N6" s="32">
        <v>332654</v>
      </c>
      <c r="O6" s="32">
        <v>388919</v>
      </c>
      <c r="P6" s="10" t="s">
        <v>21</v>
      </c>
    </row>
    <row r="7" spans="1:41" ht="25.5" customHeight="1" x14ac:dyDescent="0.4">
      <c r="A7" s="9">
        <v>106</v>
      </c>
      <c r="B7" s="13" t="s">
        <v>44</v>
      </c>
      <c r="C7" s="13" t="s">
        <v>45</v>
      </c>
      <c r="D7" s="13" t="s">
        <v>43</v>
      </c>
      <c r="E7" s="22" t="s">
        <v>47</v>
      </c>
      <c r="F7" s="13" t="s">
        <v>51</v>
      </c>
      <c r="G7" s="8" t="s">
        <v>16</v>
      </c>
      <c r="H7" s="14">
        <v>0.2</v>
      </c>
      <c r="I7" s="59">
        <v>3807</v>
      </c>
      <c r="J7" s="38" t="s">
        <v>46</v>
      </c>
      <c r="K7" s="39">
        <v>42079</v>
      </c>
      <c r="L7" s="10">
        <v>2</v>
      </c>
      <c r="M7" s="8" t="s">
        <v>19</v>
      </c>
      <c r="N7" s="32">
        <v>332699</v>
      </c>
      <c r="O7" s="32">
        <v>389145</v>
      </c>
      <c r="P7" s="10" t="s">
        <v>21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25.5" customHeight="1" x14ac:dyDescent="0.4">
      <c r="A8" s="9">
        <v>107</v>
      </c>
      <c r="B8" s="20">
        <v>26</v>
      </c>
      <c r="C8" s="20" t="s">
        <v>48</v>
      </c>
      <c r="D8" s="62" t="s">
        <v>50</v>
      </c>
      <c r="E8" s="52" t="s">
        <v>49</v>
      </c>
      <c r="F8" s="13" t="s">
        <v>52</v>
      </c>
      <c r="G8" s="10" t="s">
        <v>53</v>
      </c>
      <c r="H8" s="61">
        <v>0.04</v>
      </c>
      <c r="I8" s="10">
        <v>228</v>
      </c>
      <c r="J8" s="38" t="s">
        <v>54</v>
      </c>
      <c r="K8" s="39">
        <v>43188</v>
      </c>
      <c r="L8" s="9">
        <v>5</v>
      </c>
      <c r="M8" s="8" t="s">
        <v>55</v>
      </c>
      <c r="N8" s="10">
        <v>325619</v>
      </c>
      <c r="O8" s="10">
        <v>391007</v>
      </c>
      <c r="P8" s="10" t="s">
        <v>21</v>
      </c>
      <c r="Q8" s="1"/>
      <c r="R8" s="1"/>
      <c r="S8" s="1"/>
      <c r="T8" s="7"/>
      <c r="U8" s="1"/>
      <c r="V8" s="1"/>
      <c r="W8" s="7"/>
      <c r="X8" s="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7"/>
      <c r="AM8" s="1"/>
      <c r="AN8" s="1"/>
      <c r="AO8" s="1"/>
    </row>
    <row r="9" spans="1:41" ht="25.5" customHeight="1" x14ac:dyDescent="0.4">
      <c r="A9" s="9">
        <v>108</v>
      </c>
      <c r="B9" s="13" t="s">
        <v>57</v>
      </c>
      <c r="C9" s="13" t="s">
        <v>56</v>
      </c>
      <c r="D9" s="13" t="s">
        <v>58</v>
      </c>
      <c r="E9" s="50" t="s">
        <v>60</v>
      </c>
      <c r="F9" s="13" t="s">
        <v>51</v>
      </c>
      <c r="G9" s="10" t="s">
        <v>16</v>
      </c>
      <c r="H9" s="10">
        <v>0.03</v>
      </c>
      <c r="I9" s="10">
        <v>49</v>
      </c>
      <c r="J9" s="34" t="s">
        <v>59</v>
      </c>
      <c r="K9" s="39">
        <v>43378</v>
      </c>
      <c r="L9" s="9">
        <v>7</v>
      </c>
      <c r="M9" s="8" t="s">
        <v>19</v>
      </c>
      <c r="N9" s="9">
        <v>325641</v>
      </c>
      <c r="O9" s="9">
        <v>384541</v>
      </c>
      <c r="P9" s="10" t="s">
        <v>21</v>
      </c>
      <c r="Q9" s="1"/>
      <c r="R9" s="1"/>
      <c r="S9" s="1"/>
      <c r="T9" s="7"/>
      <c r="U9" s="1"/>
      <c r="V9" s="1"/>
      <c r="W9" s="1"/>
      <c r="X9" s="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7"/>
      <c r="AM9" s="1"/>
      <c r="AN9" s="1"/>
      <c r="AO9" s="1"/>
    </row>
    <row r="10" spans="1:41" s="23" customFormat="1" ht="25.5" customHeight="1" x14ac:dyDescent="0.4">
      <c r="A10" s="10">
        <v>109</v>
      </c>
      <c r="B10" s="13">
        <v>13</v>
      </c>
      <c r="C10" s="13" t="s">
        <v>62</v>
      </c>
      <c r="D10" s="13" t="s">
        <v>66</v>
      </c>
      <c r="E10" s="50" t="s">
        <v>72</v>
      </c>
      <c r="F10" s="13" t="s">
        <v>63</v>
      </c>
      <c r="G10" s="10" t="s">
        <v>84</v>
      </c>
      <c r="H10" s="10">
        <v>0.15</v>
      </c>
      <c r="I10" s="10">
        <v>418</v>
      </c>
      <c r="J10" s="34" t="s">
        <v>61</v>
      </c>
      <c r="K10" s="39">
        <v>43182</v>
      </c>
      <c r="L10" s="10">
        <v>3</v>
      </c>
      <c r="M10" s="8" t="s">
        <v>64</v>
      </c>
      <c r="N10" s="41">
        <v>329144</v>
      </c>
      <c r="O10" s="41">
        <v>385578</v>
      </c>
      <c r="P10" s="10" t="s">
        <v>21</v>
      </c>
      <c r="Q10" s="6"/>
      <c r="R10" s="6"/>
      <c r="S10" s="6"/>
      <c r="T10" s="24"/>
      <c r="U10" s="6"/>
      <c r="V10" s="6"/>
      <c r="W10" s="6"/>
      <c r="X10" s="24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24"/>
      <c r="AM10" s="6"/>
      <c r="AN10" s="6"/>
      <c r="AO10" s="6"/>
    </row>
    <row r="11" spans="1:41" ht="25.5" customHeight="1" x14ac:dyDescent="0.4">
      <c r="A11" s="9">
        <v>110</v>
      </c>
      <c r="B11" s="13" t="s">
        <v>67</v>
      </c>
      <c r="C11" s="13" t="s">
        <v>68</v>
      </c>
      <c r="D11" s="13" t="s">
        <v>43</v>
      </c>
      <c r="E11" s="22" t="s">
        <v>69</v>
      </c>
      <c r="F11" s="13" t="s">
        <v>71</v>
      </c>
      <c r="G11" s="10" t="s">
        <v>16</v>
      </c>
      <c r="H11" s="61">
        <v>0.8</v>
      </c>
      <c r="I11" s="60">
        <v>3322</v>
      </c>
      <c r="J11" s="42" t="s">
        <v>70</v>
      </c>
      <c r="K11" s="43">
        <v>42931</v>
      </c>
      <c r="L11" s="10">
        <v>2</v>
      </c>
      <c r="M11" s="8" t="s">
        <v>19</v>
      </c>
      <c r="N11" s="41">
        <v>332525</v>
      </c>
      <c r="O11" s="41">
        <v>388700</v>
      </c>
      <c r="P11" s="10" t="s">
        <v>21</v>
      </c>
      <c r="Q11" s="1"/>
      <c r="R11" s="1"/>
      <c r="S11" s="1"/>
      <c r="T11" s="7"/>
      <c r="U11" s="1"/>
      <c r="V11" s="1"/>
      <c r="W11" s="1"/>
      <c r="X11" s="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7"/>
      <c r="AM11" s="1"/>
      <c r="AN11" s="1"/>
      <c r="AO11" s="1"/>
    </row>
    <row r="12" spans="1:41" ht="25.5" customHeight="1" x14ac:dyDescent="0.4">
      <c r="A12" s="9">
        <v>111</v>
      </c>
      <c r="B12" s="20">
        <v>2</v>
      </c>
      <c r="C12" s="20" t="s">
        <v>73</v>
      </c>
      <c r="D12" s="20" t="s">
        <v>20</v>
      </c>
      <c r="E12" s="53" t="s">
        <v>74</v>
      </c>
      <c r="F12" s="44" t="s">
        <v>51</v>
      </c>
      <c r="G12" s="10" t="s">
        <v>65</v>
      </c>
      <c r="H12" s="9">
        <v>0.02</v>
      </c>
      <c r="I12" s="10">
        <v>158</v>
      </c>
      <c r="J12" s="33" t="s">
        <v>79</v>
      </c>
      <c r="K12" s="43">
        <v>43090</v>
      </c>
      <c r="L12" s="9">
        <v>3</v>
      </c>
      <c r="M12" s="8" t="s">
        <v>19</v>
      </c>
      <c r="N12" s="54">
        <v>330678</v>
      </c>
      <c r="O12" s="54">
        <v>387715</v>
      </c>
      <c r="P12" s="10" t="s">
        <v>21</v>
      </c>
      <c r="Q12" s="1"/>
      <c r="R12" s="1"/>
      <c r="S12" s="1"/>
      <c r="T12" s="7"/>
      <c r="U12" s="1"/>
      <c r="V12" s="1"/>
      <c r="W12" s="1"/>
      <c r="X12" s="7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7"/>
      <c r="AM12" s="1"/>
      <c r="AN12" s="1"/>
      <c r="AO12" s="1"/>
    </row>
    <row r="13" spans="1:41" x14ac:dyDescent="0.4">
      <c r="A13" s="45"/>
      <c r="B13" s="27"/>
      <c r="C13" s="27"/>
      <c r="D13" s="4"/>
      <c r="E13" s="45"/>
      <c r="F13" s="17"/>
      <c r="G13" s="18"/>
      <c r="H13" s="1"/>
      <c r="I13">
        <f>SUM(I2:I12)</f>
        <v>8562</v>
      </c>
      <c r="K13" s="1"/>
      <c r="L13" s="1"/>
      <c r="M13" s="4"/>
      <c r="N13" s="1"/>
      <c r="O13" s="1"/>
      <c r="P13" s="1"/>
      <c r="Q13" s="1"/>
      <c r="R13" s="1"/>
      <c r="S13" s="1"/>
      <c r="T13" s="7"/>
      <c r="U13" s="1"/>
      <c r="V13" s="1"/>
      <c r="W13" s="1"/>
      <c r="X13" s="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7"/>
      <c r="AM13" s="1"/>
      <c r="AN13" s="1"/>
      <c r="AO13" s="1"/>
    </row>
    <row r="14" spans="1:41" x14ac:dyDescent="0.4">
      <c r="A14" s="46" t="s">
        <v>9</v>
      </c>
      <c r="B14" s="25"/>
      <c r="C14" s="27"/>
      <c r="D14" s="4"/>
      <c r="E14" s="45"/>
      <c r="F14" s="17"/>
      <c r="G14" s="18"/>
      <c r="H14" s="55"/>
      <c r="K14" s="1"/>
      <c r="L14" s="1"/>
      <c r="M14" s="4"/>
      <c r="N14" s="1"/>
      <c r="O14" s="1"/>
      <c r="P14" s="1"/>
      <c r="Q14" s="1"/>
      <c r="R14" s="1"/>
      <c r="S14" s="1"/>
      <c r="T14" s="7"/>
      <c r="U14" s="1"/>
      <c r="V14" s="1"/>
      <c r="W14" s="1"/>
      <c r="X14" s="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7"/>
      <c r="AM14" s="1"/>
      <c r="AN14" s="1"/>
      <c r="AO14" s="1"/>
    </row>
    <row r="15" spans="1:41" x14ac:dyDescent="0.4">
      <c r="A15" s="47" t="s">
        <v>16</v>
      </c>
      <c r="B15" s="26" t="s">
        <v>17</v>
      </c>
      <c r="C15" s="27"/>
      <c r="D15" s="4"/>
      <c r="E15" s="45"/>
      <c r="F15" s="4"/>
      <c r="G15" s="1"/>
      <c r="H15" s="1"/>
      <c r="K15" s="1"/>
      <c r="L15" s="1"/>
      <c r="M15" s="4"/>
      <c r="N15" s="1"/>
      <c r="O15" s="1"/>
      <c r="P15" s="1"/>
      <c r="Q15" s="1"/>
      <c r="R15" s="1"/>
      <c r="S15" s="1"/>
      <c r="T15" s="7"/>
      <c r="U15" s="1"/>
      <c r="V15" s="1"/>
      <c r="W15" s="1"/>
      <c r="X15" s="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7"/>
      <c r="AM15" s="1"/>
      <c r="AN15" s="1"/>
      <c r="AO15" s="1"/>
    </row>
    <row r="16" spans="1:41" x14ac:dyDescent="0.4">
      <c r="A16" s="45" t="s">
        <v>65</v>
      </c>
      <c r="B16" s="27" t="s">
        <v>76</v>
      </c>
      <c r="C16" s="27"/>
      <c r="D16" s="4"/>
      <c r="E16" s="45"/>
      <c r="F16" s="4"/>
      <c r="G16" s="1"/>
      <c r="H16" s="1"/>
      <c r="K16" s="1"/>
      <c r="L16" s="1"/>
      <c r="M16" s="4"/>
      <c r="N16" s="1"/>
      <c r="O16" s="1"/>
      <c r="P16" s="1"/>
      <c r="Q16" s="1"/>
      <c r="R16" s="1"/>
      <c r="S16" s="1"/>
      <c r="T16" s="7"/>
      <c r="U16" s="1"/>
      <c r="V16" s="1"/>
      <c r="W16" s="1"/>
      <c r="X16" s="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7"/>
      <c r="AM16" s="1"/>
      <c r="AN16" s="1"/>
      <c r="AO16" s="1"/>
    </row>
    <row r="17" spans="1:41" x14ac:dyDescent="0.4">
      <c r="A17" s="45" t="s">
        <v>75</v>
      </c>
      <c r="B17" s="27" t="s">
        <v>77</v>
      </c>
      <c r="C17" s="27"/>
      <c r="D17" s="4"/>
      <c r="E17" s="45"/>
      <c r="F17" s="4"/>
      <c r="G17" s="1"/>
      <c r="H17" s="1"/>
      <c r="K17" s="1"/>
      <c r="L17" s="1"/>
      <c r="M17" s="4"/>
      <c r="N17" s="1"/>
      <c r="O17" s="1"/>
      <c r="P17" s="1"/>
      <c r="Q17" s="1"/>
      <c r="R17" s="1"/>
      <c r="S17" s="1"/>
      <c r="T17" s="7"/>
      <c r="U17" s="1"/>
      <c r="V17" s="1"/>
      <c r="W17" s="1"/>
      <c r="X17" s="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7"/>
      <c r="AM17" s="1"/>
      <c r="AN17" s="1"/>
      <c r="AO17" s="1"/>
    </row>
    <row r="18" spans="1:41" x14ac:dyDescent="0.4">
      <c r="A18" s="47" t="s">
        <v>87</v>
      </c>
      <c r="B18" s="27" t="s">
        <v>88</v>
      </c>
      <c r="C18" s="27"/>
      <c r="D18" s="4"/>
      <c r="E18" s="45"/>
      <c r="F18" s="4"/>
      <c r="G18" s="1"/>
      <c r="H18" s="1"/>
      <c r="I18" s="1"/>
      <c r="J18" s="1"/>
      <c r="K18" s="1"/>
      <c r="L18" s="1"/>
      <c r="M18" s="4"/>
      <c r="N18" s="1"/>
      <c r="O18" s="1"/>
      <c r="P18" s="1"/>
      <c r="Q18" s="1"/>
      <c r="R18" s="1"/>
      <c r="S18" s="1"/>
      <c r="T18" s="7"/>
      <c r="U18" s="1"/>
      <c r="V18" s="1"/>
      <c r="W18" s="1"/>
      <c r="X18" s="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7"/>
      <c r="AM18" s="1"/>
      <c r="AN18" s="1"/>
      <c r="AO18" s="1"/>
    </row>
    <row r="19" spans="1:41" x14ac:dyDescent="0.4">
      <c r="A19" s="45"/>
      <c r="B19" s="27"/>
      <c r="C19" s="27"/>
      <c r="D19" s="4"/>
      <c r="E19" s="45"/>
      <c r="F19" s="4"/>
      <c r="G19" s="1"/>
      <c r="H19" s="1"/>
      <c r="I19" s="1"/>
      <c r="J19" s="1"/>
      <c r="K19" s="1"/>
      <c r="L19" s="1"/>
      <c r="M19" s="4"/>
      <c r="N19" s="1"/>
      <c r="O19" s="1"/>
      <c r="P19" s="1"/>
      <c r="Q19" s="1"/>
      <c r="R19" s="1"/>
      <c r="S19" s="1"/>
      <c r="T19" s="7"/>
      <c r="U19" s="1"/>
      <c r="V19" s="1"/>
      <c r="W19" s="1"/>
      <c r="X19" s="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7"/>
      <c r="AM19" s="1"/>
      <c r="AN19" s="1"/>
      <c r="AO19" s="1"/>
    </row>
    <row r="20" spans="1:41" x14ac:dyDescent="0.4">
      <c r="A20" s="45"/>
      <c r="B20" s="27"/>
      <c r="C20" s="27"/>
      <c r="D20" s="4"/>
      <c r="E20" s="45"/>
      <c r="F20" s="4"/>
      <c r="G20" s="1"/>
      <c r="H20" s="1"/>
      <c r="I20" s="1"/>
      <c r="J20" s="1"/>
      <c r="K20" s="1"/>
      <c r="L20" s="1"/>
      <c r="M20" s="4"/>
      <c r="N20" s="1"/>
      <c r="O20" s="1"/>
      <c r="P20" s="1"/>
      <c r="Q20" s="1"/>
      <c r="R20" s="1"/>
      <c r="S20" s="1"/>
      <c r="T20" s="7"/>
      <c r="U20" s="1"/>
      <c r="V20" s="1"/>
      <c r="W20" s="7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7"/>
      <c r="AM20" s="1"/>
      <c r="AN20" s="1"/>
      <c r="AO20" s="1"/>
    </row>
    <row r="21" spans="1:41" x14ac:dyDescent="0.4">
      <c r="A21" s="45"/>
      <c r="B21" s="27"/>
      <c r="C21" s="27"/>
      <c r="D21" s="4"/>
      <c r="E21" s="45"/>
      <c r="F21" s="4"/>
      <c r="G21" s="1"/>
      <c r="H21" s="1"/>
      <c r="I21" s="1"/>
      <c r="J21" s="1"/>
      <c r="K21" s="1"/>
      <c r="L21" s="1"/>
      <c r="M21" s="4"/>
      <c r="N21" s="1"/>
      <c r="O21" s="1"/>
      <c r="P21" s="1"/>
      <c r="Q21" s="1"/>
      <c r="R21" s="1"/>
      <c r="S21" s="1"/>
      <c r="T21" s="7"/>
      <c r="U21" s="1"/>
      <c r="V21" s="1"/>
      <c r="W21" s="7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7"/>
      <c r="AM21" s="1"/>
      <c r="AN21" s="1"/>
      <c r="AO21" s="1"/>
    </row>
    <row r="22" spans="1:41" x14ac:dyDescent="0.4">
      <c r="A22" s="45"/>
      <c r="B22" s="27"/>
      <c r="C22" s="27"/>
      <c r="D22" s="4"/>
      <c r="E22" s="45"/>
      <c r="F22" s="4"/>
      <c r="G22" s="1"/>
      <c r="H22" s="1"/>
      <c r="I22" s="1"/>
      <c r="J22" s="1"/>
      <c r="K22" s="1"/>
      <c r="L22" s="1"/>
      <c r="M22" s="4"/>
      <c r="N22" s="1"/>
      <c r="O22" s="1"/>
      <c r="P22" s="1"/>
      <c r="Q22" s="1"/>
      <c r="R22" s="1"/>
      <c r="S22" s="1"/>
      <c r="T22" s="7"/>
      <c r="U22" s="1"/>
      <c r="V22" s="1"/>
      <c r="W22" s="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7"/>
      <c r="AM22" s="1"/>
      <c r="AN22" s="1"/>
      <c r="AO22" s="1"/>
    </row>
    <row r="23" spans="1:41" hidden="1" x14ac:dyDescent="0.4">
      <c r="A23" s="45"/>
      <c r="B23" s="27"/>
      <c r="C23" s="27"/>
      <c r="D23" s="4"/>
      <c r="E23" s="45"/>
      <c r="F23" s="4"/>
      <c r="G23" s="1"/>
      <c r="H23" s="1"/>
      <c r="I23" s="1"/>
      <c r="J23" s="1"/>
      <c r="K23" s="1" t="s">
        <v>86</v>
      </c>
      <c r="L23" s="1">
        <v>0.2</v>
      </c>
      <c r="M23" s="4"/>
      <c r="N23" s="1"/>
      <c r="O23" s="1"/>
      <c r="P23" s="1"/>
      <c r="Q23" s="1"/>
      <c r="R23" s="1"/>
      <c r="S23" s="1"/>
      <c r="T23" s="7"/>
      <c r="U23" s="1"/>
      <c r="V23" s="1"/>
      <c r="W23" s="7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7"/>
      <c r="AM23" s="1"/>
      <c r="AN23" s="1"/>
      <c r="AO23" s="1"/>
    </row>
    <row r="24" spans="1:41" hidden="1" x14ac:dyDescent="0.4">
      <c r="A24" s="45"/>
      <c r="B24" s="26"/>
      <c r="C24" s="27"/>
      <c r="D24" s="4"/>
      <c r="E24" s="45"/>
      <c r="F24" s="4"/>
      <c r="G24" s="6"/>
      <c r="H24" s="1"/>
      <c r="I24" s="57">
        <f>SUM(I2:I12)</f>
        <v>8562</v>
      </c>
      <c r="J24" s="1"/>
      <c r="K24" s="55">
        <f>SUM(H2,H3,H4,H6,H8,H9,H10,H12)</f>
        <v>0.31090000000000001</v>
      </c>
      <c r="L24" s="55">
        <f>SUM(H11,H7,H5)</f>
        <v>1.37</v>
      </c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idden="1" x14ac:dyDescent="0.4">
      <c r="A25" s="45"/>
      <c r="B25" s="25"/>
      <c r="C25" s="25"/>
      <c r="D25" s="4"/>
      <c r="E25" s="45"/>
      <c r="F25" s="4"/>
      <c r="G25" s="1"/>
      <c r="H25" s="1"/>
      <c r="I25" s="18">
        <f>SUM(I2,I3,I4,I5,I6,I7,I9,I11)</f>
        <v>7758</v>
      </c>
      <c r="J25" s="56" t="s">
        <v>80</v>
      </c>
      <c r="K25" s="1"/>
      <c r="L25" s="1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idden="1" x14ac:dyDescent="0.4">
      <c r="A26" s="45"/>
      <c r="B26" s="25"/>
      <c r="C26" s="25"/>
      <c r="D26" s="4"/>
      <c r="E26" s="45"/>
      <c r="F26" s="4"/>
      <c r="G26" s="1"/>
      <c r="H26" s="1"/>
      <c r="I26" s="1">
        <f>SUM(I12)</f>
        <v>158</v>
      </c>
      <c r="J26" s="56" t="s">
        <v>81</v>
      </c>
      <c r="K26" s="1"/>
      <c r="L26" s="1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idden="1" x14ac:dyDescent="0.4">
      <c r="A27" s="45"/>
      <c r="I27" s="1">
        <f>SUM(I8)</f>
        <v>228</v>
      </c>
      <c r="J27" s="56" t="s">
        <v>82</v>
      </c>
    </row>
    <row r="28" spans="1:41" hidden="1" x14ac:dyDescent="0.4">
      <c r="A28" s="45"/>
      <c r="I28" s="1">
        <f>SUM(I10)</f>
        <v>418</v>
      </c>
      <c r="J28" s="56" t="s">
        <v>85</v>
      </c>
    </row>
    <row r="29" spans="1:41" x14ac:dyDescent="0.4">
      <c r="A29" s="45"/>
    </row>
    <row r="30" spans="1:41" x14ac:dyDescent="0.4">
      <c r="A30" s="45"/>
    </row>
    <row r="31" spans="1:41" x14ac:dyDescent="0.4">
      <c r="A31" s="45"/>
    </row>
  </sheetData>
  <phoneticPr fontId="3" type="noConversion"/>
  <dataValidations disablePrompts="1" count="1">
    <dataValidation type="textLength" operator="lessThanOrEqual" allowBlank="1" showInputMessage="1" showErrorMessage="1" errorTitle="Invalid Postcode" error="The length of the postcode (including space) should not be more than 8 characters." promptTitle="Postcode" prompt="The Postcode of the property address entered  in column 3." sqref="E8" xr:uid="{BE4C0D71-FE7C-42D2-8734-2622D3E8E804}">
      <formula1>8</formula1>
    </dataValidation>
  </dataValidations>
  <pageMargins left="0.74803149606299213" right="0.74803149606299213" top="0.98425196850393704" bottom="0.98425196850393704" header="0.51181102362204722" footer="0.51181102362204722"/>
  <pageSetup paperSize="9" scale="72" fitToHeight="0" orientation="landscape" r:id="rId1"/>
  <headerFooter alignWithMargins="0">
    <oddHeader>&amp;CWirral AMR 
2019</oddHeader>
    <oddFooter>&amp;CWirral Employment Losses 2018 to 2019&amp;R&amp;P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Wirral Employment Losses 1819</vt:lpstr>
      <vt:lpstr>'Wirral Employment Losses 1819'!Print_Area</vt:lpstr>
    </vt:vector>
  </TitlesOfParts>
  <Company>Wirral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oatesra</dc:creator>
  <cp:lastModifiedBy>Bryan, Rachel</cp:lastModifiedBy>
  <cp:lastPrinted>2018-12-20T09:19:58Z</cp:lastPrinted>
  <dcterms:created xsi:type="dcterms:W3CDTF">2014-10-31T11:46:30Z</dcterms:created>
  <dcterms:modified xsi:type="dcterms:W3CDTF">2021-02-19T11:34:56Z</dcterms:modified>
</cp:coreProperties>
</file>